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calcChain.xml><?xml version="1.0" encoding="utf-8"?>
<calcChain xmlns="http://schemas.openxmlformats.org/spreadsheetml/2006/main">
  <c r="E29" i="1" l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30" i="1" l="1"/>
</calcChain>
</file>

<file path=xl/sharedStrings.xml><?xml version="1.0" encoding="utf-8"?>
<sst xmlns="http://schemas.openxmlformats.org/spreadsheetml/2006/main" count="35" uniqueCount="35">
  <si>
    <t xml:space="preserve">Водосточная система 125mm/87mm </t>
  </si>
  <si>
    <t>№</t>
  </si>
  <si>
    <t>Наименование
товара</t>
  </si>
  <si>
    <t xml:space="preserve">Цена, евро </t>
  </si>
  <si>
    <t>кол-во</t>
  </si>
  <si>
    <t>сумма, евро</t>
  </si>
  <si>
    <t>Водосточный желоб 4м</t>
  </si>
  <si>
    <t>11*12</t>
  </si>
  <si>
    <t>Заглушка желоба универсальная</t>
  </si>
  <si>
    <t>Соединитель желоба</t>
  </si>
  <si>
    <t>Соединитель желоба с пряжкой</t>
  </si>
  <si>
    <t>Внутренний угол 90</t>
  </si>
  <si>
    <t>Внешний угол 90</t>
  </si>
  <si>
    <t>Угол 135</t>
  </si>
  <si>
    <t>3*4</t>
  </si>
  <si>
    <t>Воронка водосборная</t>
  </si>
  <si>
    <t>Компактный кронштейн для желоба</t>
  </si>
  <si>
    <t>Стропильный кронштейн метал</t>
  </si>
  <si>
    <t>Водосточная труба 3м</t>
  </si>
  <si>
    <t>5*6*7</t>
  </si>
  <si>
    <t>Водосточная труба 1м</t>
  </si>
  <si>
    <t>Муфта водосточной трубы</t>
  </si>
  <si>
    <t>Колено 60</t>
  </si>
  <si>
    <t>Колено трубы сливное</t>
  </si>
  <si>
    <t>Хомут водосточной трубы</t>
  </si>
  <si>
    <t>Дюбель для хомута 100/160/250</t>
  </si>
  <si>
    <t>9*10</t>
  </si>
  <si>
    <t>Тройник 60</t>
  </si>
  <si>
    <t>18*19</t>
  </si>
  <si>
    <t>Слив в бочку</t>
  </si>
  <si>
    <t>итого:</t>
  </si>
  <si>
    <t>Водосточная система 125mm/87mm</t>
  </si>
  <si>
    <t>6813035 Дмитрий</t>
  </si>
  <si>
    <t>коричневый</t>
  </si>
  <si>
    <t>евро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</si>
</sst>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8"/>
      <name val="Arial"/>
      <family val="2"/>
      <charset val="204"/>
    </font>
    <font>
      <b/>
      <sz val="10"/>
      <name val="Arial Cyr"/>
      <family val="2"/>
      <charset val="204"/>
    </font>
    <font>
      <sz val="10"/>
      <name val="Arial CE"/>
      <family val="2"/>
      <charset val="204"/>
    </font>
    <font>
      <sz val="9"/>
      <name val="Arial CE"/>
      <family val="2"/>
      <charset val="204"/>
    </font>
    <font>
      <i/>
      <sz val="12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34"/>
      </patternFill>
    </fill>
  </fills>
  <borders count="13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33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0" fontId="4" fillId="0" borderId="0" xfId="1" applyFont="1"/>
    <xf numFmtId="0" fontId="4" fillId="0" borderId="0" xfId="1" applyFont="1" applyAlignment="1">
      <alignment horizontal="right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6" fillId="2" borderId="4" xfId="1" applyFont="1" applyFill="1" applyBorder="1" applyAlignment="1">
      <alignment horizontal="left" vertical="center"/>
    </xf>
    <xf numFmtId="0" fontId="8" fillId="2" borderId="4" xfId="2" applyFont="1" applyFill="1" applyBorder="1" applyAlignment="1">
      <alignment horizontal="left" vertical="center"/>
    </xf>
    <xf numFmtId="2" fontId="2" fillId="2" borderId="5" xfId="1" applyNumberFormat="1" applyFont="1" applyFill="1" applyBorder="1" applyAlignment="1">
      <alignment horizontal="center" vertical="center"/>
    </xf>
    <xf numFmtId="164" fontId="2" fillId="2" borderId="6" xfId="1" applyNumberFormat="1" applyFont="1" applyFill="1" applyBorder="1" applyAlignment="1">
      <alignment horizontal="center" vertical="center"/>
    </xf>
    <xf numFmtId="2" fontId="2" fillId="2" borderId="7" xfId="1" applyNumberFormat="1" applyFont="1" applyFill="1" applyBorder="1" applyAlignment="1">
      <alignment horizontal="center" vertical="center"/>
    </xf>
    <xf numFmtId="0" fontId="4" fillId="2" borderId="0" xfId="1" applyFont="1" applyFill="1"/>
    <xf numFmtId="0" fontId="1" fillId="2" borderId="0" xfId="1" applyFill="1"/>
    <xf numFmtId="0" fontId="4" fillId="2" borderId="0" xfId="1" applyFont="1" applyFill="1" applyAlignment="1">
      <alignment horizontal="right"/>
    </xf>
    <xf numFmtId="0" fontId="6" fillId="2" borderId="8" xfId="1" applyFont="1" applyFill="1" applyBorder="1" applyAlignment="1">
      <alignment horizontal="left" vertical="center"/>
    </xf>
    <xf numFmtId="0" fontId="8" fillId="2" borderId="8" xfId="2" applyFont="1" applyFill="1" applyBorder="1" applyAlignment="1">
      <alignment horizontal="left" vertical="center"/>
    </xf>
    <xf numFmtId="2" fontId="2" fillId="2" borderId="9" xfId="1" applyNumberFormat="1" applyFont="1" applyFill="1" applyBorder="1" applyAlignment="1">
      <alignment horizontal="center" vertical="center"/>
    </xf>
    <xf numFmtId="164" fontId="2" fillId="2" borderId="9" xfId="1" applyNumberFormat="1" applyFont="1" applyFill="1" applyBorder="1" applyAlignment="1">
      <alignment horizontal="center" vertical="center"/>
    </xf>
    <xf numFmtId="2" fontId="2" fillId="2" borderId="10" xfId="1" applyNumberFormat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16" fontId="4" fillId="2" borderId="0" xfId="1" applyNumberFormat="1" applyFont="1" applyFill="1" applyAlignment="1">
      <alignment horizontal="right"/>
    </xf>
    <xf numFmtId="0" fontId="9" fillId="2" borderId="0" xfId="1" applyFont="1" applyFill="1"/>
    <xf numFmtId="0" fontId="6" fillId="2" borderId="11" xfId="1" applyFont="1" applyFill="1" applyBorder="1" applyAlignment="1">
      <alignment horizontal="left" vertical="center"/>
    </xf>
    <xf numFmtId="0" fontId="8" fillId="2" borderId="11" xfId="2" applyFont="1" applyFill="1" applyBorder="1" applyAlignment="1">
      <alignment horizontal="left" vertical="center"/>
    </xf>
    <xf numFmtId="2" fontId="2" fillId="2" borderId="12" xfId="1" applyNumberFormat="1" applyFont="1" applyFill="1" applyBorder="1" applyAlignment="1">
      <alignment horizontal="center" vertical="center"/>
    </xf>
    <xf numFmtId="2" fontId="3" fillId="2" borderId="2" xfId="1" applyNumberFormat="1" applyFont="1" applyFill="1" applyBorder="1"/>
    <xf numFmtId="0" fontId="1" fillId="3" borderId="0" xfId="1" applyFill="1"/>
    <xf numFmtId="0" fontId="8" fillId="2" borderId="0" xfId="2" applyFont="1" applyFill="1" applyBorder="1" applyAlignment="1">
      <alignment horizontal="left" vertical="center"/>
    </xf>
    <xf numFmtId="9" fontId="0" fillId="0" borderId="0" xfId="0" applyNumberFormat="1"/>
  </cellXfs>
  <cellStyles count="3">
    <cellStyle name="Excel Built-in Normal" xfId="1"/>
    <cellStyle name="Обычный" xfId="0" builtinId="0"/>
    <cellStyle name="Обычный_Лист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12</xdr:row>
      <xdr:rowOff>47625</xdr:rowOff>
    </xdr:from>
    <xdr:to>
      <xdr:col>7</xdr:col>
      <xdr:colOff>514350</xdr:colOff>
      <xdr:row>15</xdr:row>
      <xdr:rowOff>47625</xdr:rowOff>
    </xdr:to>
    <xdr:pic>
      <xdr:nvPicPr>
        <xdr:cNvPr id="2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72175" y="9429750"/>
          <a:ext cx="1047750" cy="60007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6</xdr:col>
      <xdr:colOff>47625</xdr:colOff>
      <xdr:row>25</xdr:row>
      <xdr:rowOff>0</xdr:rowOff>
    </xdr:from>
    <xdr:to>
      <xdr:col>7</xdr:col>
      <xdr:colOff>571500</xdr:colOff>
      <xdr:row>28</xdr:row>
      <xdr:rowOff>28575</xdr:rowOff>
    </xdr:to>
    <xdr:pic>
      <xdr:nvPicPr>
        <xdr:cNvPr id="3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72175" y="11982450"/>
          <a:ext cx="1104900" cy="6286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10</xdr:col>
      <xdr:colOff>38100</xdr:colOff>
      <xdr:row>16</xdr:row>
      <xdr:rowOff>9525</xdr:rowOff>
    </xdr:from>
    <xdr:to>
      <xdr:col>11</xdr:col>
      <xdr:colOff>447675</xdr:colOff>
      <xdr:row>18</xdr:row>
      <xdr:rowOff>152400</xdr:rowOff>
    </xdr:to>
    <xdr:pic>
      <xdr:nvPicPr>
        <xdr:cNvPr id="4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286750" y="10191750"/>
          <a:ext cx="990600" cy="542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6</xdr:col>
      <xdr:colOff>38100</xdr:colOff>
      <xdr:row>15</xdr:row>
      <xdr:rowOff>152400</xdr:rowOff>
    </xdr:from>
    <xdr:to>
      <xdr:col>7</xdr:col>
      <xdr:colOff>504825</xdr:colOff>
      <xdr:row>18</xdr:row>
      <xdr:rowOff>142875</xdr:rowOff>
    </xdr:to>
    <xdr:pic>
      <xdr:nvPicPr>
        <xdr:cNvPr id="5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962650" y="10134600"/>
          <a:ext cx="1047750" cy="5905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11</xdr:col>
      <xdr:colOff>0</xdr:colOff>
      <xdr:row>25</xdr:row>
      <xdr:rowOff>161925</xdr:rowOff>
    </xdr:from>
    <xdr:to>
      <xdr:col>12</xdr:col>
      <xdr:colOff>9525</xdr:colOff>
      <xdr:row>29</xdr:row>
      <xdr:rowOff>57150</xdr:rowOff>
    </xdr:to>
    <xdr:pic>
      <xdr:nvPicPr>
        <xdr:cNvPr id="6" name="Рисунок 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829675" y="12144375"/>
          <a:ext cx="590550" cy="7048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6</xdr:col>
      <xdr:colOff>47625</xdr:colOff>
      <xdr:row>18</xdr:row>
      <xdr:rowOff>161925</xdr:rowOff>
    </xdr:from>
    <xdr:to>
      <xdr:col>7</xdr:col>
      <xdr:colOff>504825</xdr:colOff>
      <xdr:row>22</xdr:row>
      <xdr:rowOff>19050</xdr:rowOff>
    </xdr:to>
    <xdr:pic>
      <xdr:nvPicPr>
        <xdr:cNvPr id="7" name="Рисунок 9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5972175" y="10744200"/>
          <a:ext cx="1038225" cy="6572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10</xdr:col>
      <xdr:colOff>38100</xdr:colOff>
      <xdr:row>22</xdr:row>
      <xdr:rowOff>47625</xdr:rowOff>
    </xdr:from>
    <xdr:to>
      <xdr:col>11</xdr:col>
      <xdr:colOff>485775</xdr:colOff>
      <xdr:row>25</xdr:row>
      <xdr:rowOff>28575</xdr:rowOff>
    </xdr:to>
    <xdr:pic>
      <xdr:nvPicPr>
        <xdr:cNvPr id="8" name="Рисунок 10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286750" y="11430000"/>
          <a:ext cx="1028700" cy="5810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6</xdr:col>
      <xdr:colOff>47625</xdr:colOff>
      <xdr:row>9</xdr:row>
      <xdr:rowOff>0</xdr:rowOff>
    </xdr:from>
    <xdr:to>
      <xdr:col>8</xdr:col>
      <xdr:colOff>28575</xdr:colOff>
      <xdr:row>12</xdr:row>
      <xdr:rowOff>9525</xdr:rowOff>
    </xdr:to>
    <xdr:pic>
      <xdr:nvPicPr>
        <xdr:cNvPr id="9" name="Рисунок 1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972175" y="8686800"/>
          <a:ext cx="1143000" cy="7048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6</xdr:col>
      <xdr:colOff>57150</xdr:colOff>
      <xdr:row>21</xdr:row>
      <xdr:rowOff>161925</xdr:rowOff>
    </xdr:from>
    <xdr:to>
      <xdr:col>7</xdr:col>
      <xdr:colOff>514350</xdr:colOff>
      <xdr:row>25</xdr:row>
      <xdr:rowOff>19050</xdr:rowOff>
    </xdr:to>
    <xdr:pic>
      <xdr:nvPicPr>
        <xdr:cNvPr id="10" name="Рисунок 12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5981700" y="11344275"/>
          <a:ext cx="1038225" cy="6572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10</xdr:col>
      <xdr:colOff>66675</xdr:colOff>
      <xdr:row>26</xdr:row>
      <xdr:rowOff>0</xdr:rowOff>
    </xdr:from>
    <xdr:to>
      <xdr:col>11</xdr:col>
      <xdr:colOff>38100</xdr:colOff>
      <xdr:row>29</xdr:row>
      <xdr:rowOff>28575</xdr:rowOff>
    </xdr:to>
    <xdr:pic>
      <xdr:nvPicPr>
        <xdr:cNvPr id="11" name="Рисунок 13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8315325" y="12182475"/>
          <a:ext cx="552450" cy="63817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10</xdr:col>
      <xdr:colOff>38100</xdr:colOff>
      <xdr:row>19</xdr:row>
      <xdr:rowOff>47625</xdr:rowOff>
    </xdr:from>
    <xdr:to>
      <xdr:col>11</xdr:col>
      <xdr:colOff>400050</xdr:colOff>
      <xdr:row>22</xdr:row>
      <xdr:rowOff>19050</xdr:rowOff>
    </xdr:to>
    <xdr:pic>
      <xdr:nvPicPr>
        <xdr:cNvPr id="12" name="Рисунок 14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8286750" y="10829925"/>
          <a:ext cx="942975" cy="5715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10</xdr:col>
      <xdr:colOff>47625</xdr:colOff>
      <xdr:row>12</xdr:row>
      <xdr:rowOff>57150</xdr:rowOff>
    </xdr:from>
    <xdr:to>
      <xdr:col>11</xdr:col>
      <xdr:colOff>552450</xdr:colOff>
      <xdr:row>15</xdr:row>
      <xdr:rowOff>66675</xdr:rowOff>
    </xdr:to>
    <xdr:pic>
      <xdr:nvPicPr>
        <xdr:cNvPr id="13" name="Рисунок 15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8296275" y="9439275"/>
          <a:ext cx="1085850" cy="6096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10</xdr:col>
      <xdr:colOff>57150</xdr:colOff>
      <xdr:row>9</xdr:row>
      <xdr:rowOff>19050</xdr:rowOff>
    </xdr:from>
    <xdr:to>
      <xdr:col>11</xdr:col>
      <xdr:colOff>533400</xdr:colOff>
      <xdr:row>11</xdr:row>
      <xdr:rowOff>133350</xdr:rowOff>
    </xdr:to>
    <xdr:pic>
      <xdr:nvPicPr>
        <xdr:cNvPr id="14" name="Рисунок 16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8305800" y="8705850"/>
          <a:ext cx="1057275" cy="6096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7</xdr:col>
      <xdr:colOff>461645</xdr:colOff>
      <xdr:row>7</xdr:row>
      <xdr:rowOff>77510</xdr:rowOff>
    </xdr:to>
    <xdr:pic>
      <xdr:nvPicPr>
        <xdr:cNvPr id="15" name="Рисунок 14" descr="C:\Users\User\Searches\Desktop\Реквизиты.jpg"/>
        <xdr:cNvPicPr/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609600" y="190500"/>
          <a:ext cx="6300470" cy="1220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L34"/>
  <sheetViews>
    <sheetView tabSelected="1" topLeftCell="A19" workbookViewId="0">
      <selection activeCell="E34" sqref="E34"/>
    </sheetView>
  </sheetViews>
  <sheetFormatPr defaultRowHeight="15"/>
  <cols>
    <col min="2" max="2" width="41.85546875" customWidth="1"/>
  </cols>
  <sheetData>
    <row r="8" spans="1:12">
      <c r="A8" s="1"/>
      <c r="B8" s="1"/>
      <c r="C8" s="1"/>
      <c r="D8" s="1"/>
      <c r="E8" s="1"/>
      <c r="F8" s="1"/>
      <c r="G8" s="1"/>
      <c r="H8" s="2"/>
      <c r="I8" s="1"/>
      <c r="J8" s="1"/>
      <c r="K8" s="1"/>
      <c r="L8" s="1"/>
    </row>
    <row r="9" spans="1:12" ht="16.5" thickBot="1">
      <c r="A9" s="1"/>
      <c r="B9" s="3" t="s">
        <v>0</v>
      </c>
      <c r="C9" s="1"/>
      <c r="D9" s="1"/>
      <c r="E9" s="1"/>
      <c r="F9" s="4"/>
      <c r="G9" s="1"/>
      <c r="H9" s="1"/>
      <c r="I9" s="1"/>
      <c r="J9" s="5"/>
      <c r="K9" s="1"/>
      <c r="L9" s="1"/>
    </row>
    <row r="10" spans="1:12" ht="23.25" thickBot="1">
      <c r="A10" s="6" t="s">
        <v>1</v>
      </c>
      <c r="B10" s="7" t="s">
        <v>2</v>
      </c>
      <c r="C10" s="8" t="s">
        <v>3</v>
      </c>
      <c r="D10" s="7" t="s">
        <v>4</v>
      </c>
      <c r="E10" s="9" t="s">
        <v>5</v>
      </c>
      <c r="F10" s="4"/>
      <c r="G10" s="1"/>
      <c r="H10" s="1"/>
      <c r="I10" s="1"/>
      <c r="J10" s="5"/>
      <c r="K10" s="1"/>
      <c r="L10" s="1"/>
    </row>
    <row r="11" spans="1:12" ht="15.75">
      <c r="A11" s="10">
        <v>1</v>
      </c>
      <c r="B11" s="11" t="s">
        <v>6</v>
      </c>
      <c r="C11" s="12">
        <v>25</v>
      </c>
      <c r="D11" s="13">
        <v>17</v>
      </c>
      <c r="E11" s="14">
        <f t="shared" ref="E11:E29" si="0">D11*C11</f>
        <v>425</v>
      </c>
      <c r="F11" s="15">
        <v>1</v>
      </c>
      <c r="G11" s="16"/>
      <c r="H11" s="16"/>
      <c r="I11" s="16"/>
      <c r="J11" s="17" t="s">
        <v>7</v>
      </c>
      <c r="K11" s="16"/>
      <c r="L11" s="16"/>
    </row>
    <row r="12" spans="1:12" ht="15.75">
      <c r="A12" s="18">
        <v>2</v>
      </c>
      <c r="B12" s="19" t="s">
        <v>8</v>
      </c>
      <c r="C12" s="20">
        <v>4.25</v>
      </c>
      <c r="D12" s="21">
        <v>0</v>
      </c>
      <c r="E12" s="22">
        <f t="shared" si="0"/>
        <v>0</v>
      </c>
      <c r="F12" s="15"/>
      <c r="G12" s="16"/>
      <c r="H12" s="16"/>
      <c r="I12" s="16"/>
      <c r="J12" s="17"/>
      <c r="K12" s="16"/>
      <c r="L12" s="16"/>
    </row>
    <row r="13" spans="1:12" ht="15.75">
      <c r="A13" s="18">
        <v>3</v>
      </c>
      <c r="B13" s="19" t="s">
        <v>9</v>
      </c>
      <c r="C13" s="23">
        <v>4.75</v>
      </c>
      <c r="D13" s="21"/>
      <c r="E13" s="22">
        <f t="shared" si="0"/>
        <v>0</v>
      </c>
      <c r="F13" s="15"/>
      <c r="G13" s="16"/>
      <c r="H13" s="16"/>
      <c r="I13" s="16"/>
      <c r="J13" s="17"/>
      <c r="K13" s="16"/>
      <c r="L13" s="16"/>
    </row>
    <row r="14" spans="1:12" ht="15.75">
      <c r="A14" s="18">
        <v>4</v>
      </c>
      <c r="B14" s="19" t="s">
        <v>10</v>
      </c>
      <c r="C14" s="20">
        <v>5.15</v>
      </c>
      <c r="D14" s="21">
        <v>13</v>
      </c>
      <c r="E14" s="22">
        <f t="shared" si="0"/>
        <v>66.95</v>
      </c>
      <c r="F14" s="15">
        <v>2</v>
      </c>
      <c r="G14" s="16"/>
      <c r="H14" s="16"/>
      <c r="I14" s="16"/>
      <c r="J14" s="17">
        <v>13</v>
      </c>
      <c r="K14" s="16"/>
      <c r="L14" s="16"/>
    </row>
    <row r="15" spans="1:12" ht="15.75">
      <c r="A15" s="18">
        <v>5</v>
      </c>
      <c r="B15" s="19" t="s">
        <v>11</v>
      </c>
      <c r="C15" s="20">
        <v>19.45</v>
      </c>
      <c r="D15" s="21">
        <v>1</v>
      </c>
      <c r="E15" s="22">
        <f t="shared" si="0"/>
        <v>19.45</v>
      </c>
      <c r="F15" s="15"/>
      <c r="G15" s="16"/>
      <c r="H15" s="16"/>
      <c r="I15" s="16"/>
      <c r="J15" s="17"/>
      <c r="K15" s="16"/>
      <c r="L15" s="16"/>
    </row>
    <row r="16" spans="1:12" ht="15.75">
      <c r="A16" s="18">
        <v>6</v>
      </c>
      <c r="B16" s="19" t="s">
        <v>12</v>
      </c>
      <c r="C16" s="20">
        <v>19.45</v>
      </c>
      <c r="D16" s="21">
        <v>5</v>
      </c>
      <c r="E16" s="22">
        <f t="shared" si="0"/>
        <v>97.25</v>
      </c>
      <c r="F16" s="15"/>
      <c r="G16" s="16"/>
      <c r="H16" s="16"/>
      <c r="I16" s="16"/>
      <c r="J16" s="17"/>
      <c r="K16" s="16"/>
      <c r="L16" s="16"/>
    </row>
    <row r="17" spans="1:12" ht="15.75">
      <c r="A17" s="18">
        <v>7</v>
      </c>
      <c r="B17" s="19" t="s">
        <v>13</v>
      </c>
      <c r="C17" s="20">
        <v>48.6</v>
      </c>
      <c r="D17" s="21"/>
      <c r="E17" s="22">
        <f t="shared" si="0"/>
        <v>0</v>
      </c>
      <c r="F17" s="24" t="s">
        <v>14</v>
      </c>
      <c r="G17" s="16"/>
      <c r="H17" s="16"/>
      <c r="I17" s="16"/>
      <c r="J17" s="17"/>
      <c r="K17" s="16"/>
      <c r="L17" s="16"/>
    </row>
    <row r="18" spans="1:12" ht="15.75">
      <c r="A18" s="18">
        <v>8</v>
      </c>
      <c r="B18" s="19" t="s">
        <v>15</v>
      </c>
      <c r="C18" s="20">
        <v>10.5</v>
      </c>
      <c r="D18" s="21">
        <v>4</v>
      </c>
      <c r="E18" s="22">
        <f t="shared" si="0"/>
        <v>42</v>
      </c>
      <c r="F18" s="15"/>
      <c r="G18" s="16"/>
      <c r="H18" s="16"/>
      <c r="I18" s="16"/>
      <c r="J18" s="17">
        <v>14</v>
      </c>
      <c r="K18" s="16"/>
      <c r="L18" s="16"/>
    </row>
    <row r="19" spans="1:12" ht="15.75">
      <c r="A19" s="18">
        <v>9</v>
      </c>
      <c r="B19" s="19" t="s">
        <v>16</v>
      </c>
      <c r="C19" s="20">
        <v>3.5</v>
      </c>
      <c r="D19" s="21">
        <v>85</v>
      </c>
      <c r="E19" s="22">
        <f t="shared" si="0"/>
        <v>297.5</v>
      </c>
      <c r="F19" s="15"/>
      <c r="G19" s="16"/>
      <c r="H19" s="16"/>
      <c r="I19" s="16"/>
      <c r="J19" s="17"/>
      <c r="K19" s="16"/>
      <c r="L19" s="16"/>
    </row>
    <row r="20" spans="1:12" ht="15.75">
      <c r="A20" s="18">
        <v>10</v>
      </c>
      <c r="B20" s="19" t="s">
        <v>17</v>
      </c>
      <c r="C20" s="20">
        <v>4.25</v>
      </c>
      <c r="D20" s="21"/>
      <c r="E20" s="22">
        <f t="shared" si="0"/>
        <v>0</v>
      </c>
      <c r="F20" s="15"/>
      <c r="G20" s="16"/>
      <c r="H20" s="16"/>
      <c r="I20" s="16"/>
      <c r="J20" s="17"/>
      <c r="K20" s="16"/>
      <c r="L20" s="16"/>
    </row>
    <row r="21" spans="1:12" ht="15.75">
      <c r="A21" s="18">
        <v>11</v>
      </c>
      <c r="B21" s="19" t="s">
        <v>18</v>
      </c>
      <c r="C21" s="20">
        <v>24.9</v>
      </c>
      <c r="D21" s="21">
        <v>11</v>
      </c>
      <c r="E21" s="22">
        <f t="shared" si="0"/>
        <v>273.89999999999998</v>
      </c>
      <c r="F21" s="17" t="s">
        <v>19</v>
      </c>
      <c r="G21" s="16"/>
      <c r="H21" s="16"/>
      <c r="I21" s="16"/>
      <c r="J21" s="17">
        <v>15</v>
      </c>
      <c r="K21" s="16"/>
      <c r="L21" s="16"/>
    </row>
    <row r="22" spans="1:12" ht="15.75">
      <c r="A22" s="18">
        <v>12</v>
      </c>
      <c r="B22" s="19" t="s">
        <v>20</v>
      </c>
      <c r="C22" s="20">
        <v>8.3000000000000007</v>
      </c>
      <c r="D22" s="21">
        <v>4</v>
      </c>
      <c r="E22" s="22">
        <f t="shared" si="0"/>
        <v>33.200000000000003</v>
      </c>
      <c r="F22" s="15"/>
      <c r="G22" s="16"/>
      <c r="H22" s="16"/>
      <c r="I22" s="16"/>
      <c r="J22" s="17"/>
      <c r="K22" s="16"/>
      <c r="L22" s="16"/>
    </row>
    <row r="23" spans="1:12" ht="15.75">
      <c r="A23" s="18">
        <v>13</v>
      </c>
      <c r="B23" s="19" t="s">
        <v>21</v>
      </c>
      <c r="C23" s="20">
        <v>5.15</v>
      </c>
      <c r="D23" s="21">
        <v>8</v>
      </c>
      <c r="E23" s="22">
        <f t="shared" si="0"/>
        <v>41.2</v>
      </c>
      <c r="F23" s="15"/>
      <c r="G23" s="16"/>
      <c r="H23" s="16"/>
      <c r="I23" s="16"/>
      <c r="J23" s="17"/>
      <c r="K23" s="16"/>
      <c r="L23" s="16"/>
    </row>
    <row r="24" spans="1:12" ht="15.75">
      <c r="A24" s="18">
        <v>14</v>
      </c>
      <c r="B24" s="19" t="s">
        <v>22</v>
      </c>
      <c r="C24" s="20">
        <v>7.4</v>
      </c>
      <c r="D24" s="21">
        <v>8</v>
      </c>
      <c r="E24" s="22">
        <f t="shared" si="0"/>
        <v>59.2</v>
      </c>
      <c r="F24" s="15">
        <v>8</v>
      </c>
      <c r="G24" s="16"/>
      <c r="H24" s="16"/>
      <c r="I24" s="16"/>
      <c r="J24" s="17">
        <v>16</v>
      </c>
      <c r="K24" s="16"/>
      <c r="L24" s="16"/>
    </row>
    <row r="25" spans="1:12" ht="15.75">
      <c r="A25" s="18">
        <v>15</v>
      </c>
      <c r="B25" s="19" t="s">
        <v>23</v>
      </c>
      <c r="C25" s="20">
        <v>7.4</v>
      </c>
      <c r="D25" s="21">
        <v>4</v>
      </c>
      <c r="E25" s="22">
        <f t="shared" si="0"/>
        <v>29.6</v>
      </c>
      <c r="F25" s="15"/>
      <c r="G25" s="16"/>
      <c r="H25" s="16"/>
      <c r="I25" s="16"/>
      <c r="J25" s="17"/>
      <c r="K25" s="16"/>
      <c r="L25" s="16"/>
    </row>
    <row r="26" spans="1:12" ht="15.75">
      <c r="A26" s="18">
        <v>16</v>
      </c>
      <c r="B26" s="19" t="s">
        <v>24</v>
      </c>
      <c r="C26" s="20">
        <v>2.95</v>
      </c>
      <c r="D26" s="21">
        <v>20</v>
      </c>
      <c r="E26" s="22">
        <f t="shared" si="0"/>
        <v>59</v>
      </c>
      <c r="F26" s="25"/>
      <c r="G26" s="16"/>
      <c r="H26" s="16"/>
      <c r="I26" s="16"/>
      <c r="J26" s="17"/>
      <c r="K26" s="16"/>
      <c r="L26" s="16"/>
    </row>
    <row r="27" spans="1:12" ht="15.75">
      <c r="A27" s="18">
        <v>17</v>
      </c>
      <c r="B27" s="19" t="s">
        <v>25</v>
      </c>
      <c r="C27" s="20">
        <v>1.4</v>
      </c>
      <c r="D27" s="21"/>
      <c r="E27" s="22">
        <f t="shared" si="0"/>
        <v>0</v>
      </c>
      <c r="F27" s="17" t="s">
        <v>26</v>
      </c>
      <c r="G27" s="16"/>
      <c r="H27" s="16"/>
      <c r="I27" s="16"/>
      <c r="J27" s="17"/>
      <c r="K27" s="16"/>
      <c r="L27" s="16"/>
    </row>
    <row r="28" spans="1:12" ht="15.75">
      <c r="A28" s="18">
        <v>18</v>
      </c>
      <c r="B28" s="19" t="s">
        <v>27</v>
      </c>
      <c r="C28" s="20">
        <v>42.7</v>
      </c>
      <c r="D28" s="21"/>
      <c r="E28" s="22">
        <f t="shared" si="0"/>
        <v>0</v>
      </c>
      <c r="F28" s="15"/>
      <c r="G28" s="16"/>
      <c r="H28" s="16"/>
      <c r="I28" s="16"/>
      <c r="J28" s="17" t="s">
        <v>28</v>
      </c>
      <c r="K28" s="16"/>
      <c r="L28" s="16"/>
    </row>
    <row r="29" spans="1:12" ht="16.5" thickBot="1">
      <c r="A29" s="26">
        <v>19</v>
      </c>
      <c r="B29" s="27" t="s">
        <v>29</v>
      </c>
      <c r="C29" s="28">
        <v>54.3</v>
      </c>
      <c r="D29" s="28"/>
      <c r="E29" s="22">
        <f t="shared" si="0"/>
        <v>0</v>
      </c>
      <c r="F29" s="15"/>
      <c r="G29" s="16"/>
      <c r="H29" s="16"/>
      <c r="I29" s="16"/>
      <c r="J29" s="17"/>
      <c r="K29" s="16"/>
      <c r="L29" s="16"/>
    </row>
    <row r="30" spans="1:12" ht="16.5" thickBot="1">
      <c r="A30" s="1"/>
      <c r="B30" s="1"/>
      <c r="C30" s="1"/>
      <c r="D30" s="1" t="s">
        <v>30</v>
      </c>
      <c r="E30" s="29">
        <f>SUM(E11:E29)</f>
        <v>1444.25</v>
      </c>
      <c r="F30" s="4"/>
      <c r="G30" s="1"/>
      <c r="H30" s="1"/>
      <c r="I30" s="1"/>
      <c r="J30" s="5"/>
      <c r="K30" s="1"/>
      <c r="L30" s="1"/>
    </row>
    <row r="31" spans="1:12" ht="15.75">
      <c r="A31" s="3" t="s">
        <v>31</v>
      </c>
      <c r="B31" s="1"/>
      <c r="C31" s="1"/>
      <c r="D31" s="1"/>
      <c r="E31" s="30"/>
      <c r="F31" s="4"/>
      <c r="G31" s="1"/>
      <c r="H31" s="1"/>
      <c r="I31" s="1"/>
      <c r="J31" s="5"/>
      <c r="K31" s="1"/>
      <c r="L31" s="1"/>
    </row>
    <row r="32" spans="1:12">
      <c r="B32" s="31" t="s">
        <v>33</v>
      </c>
      <c r="D32" s="32">
        <v>-0.08</v>
      </c>
      <c r="E32">
        <v>1330</v>
      </c>
      <c r="F32" t="s">
        <v>34</v>
      </c>
    </row>
    <row r="34" spans="2:2">
      <c r="B34" t="s">
        <v>32</v>
      </c>
    </row>
  </sheetData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2014-07-01T12:48:17Z</dcterms:modified>
</cp:coreProperties>
</file>